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avrylyuk\Desktop\Анастасія Гаврилюк\НА САЙТ\2019\Q3 2019 (Nikita Melichenko)\4\"/>
    </mc:Choice>
  </mc:AlternateContent>
  <bookViews>
    <workbookView xWindow="0" yWindow="0" windowWidth="18516" windowHeight="8568" tabRatio="294"/>
  </bookViews>
  <sheets>
    <sheet name="IC assets under management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a11" localSheetId="0" hidden="1">{#N/A,#N/A,FALSE,"т02бд"}</definedName>
    <definedName name="____________________a11" hidden="1">{#N/A,#N/A,FALSE,"т02бд"}</definedName>
    <definedName name="____________________t06" localSheetId="0" hidden="1">{#N/A,#N/A,FALSE,"т04"}</definedName>
    <definedName name="____________________t06" hidden="1">{#N/A,#N/A,FALSE,"т04"}</definedName>
    <definedName name="__________________a11" localSheetId="0" hidden="1">{#N/A,#N/A,FALSE,"т02бд"}</definedName>
    <definedName name="__________________a11" hidden="1">{#N/A,#N/A,FALSE,"т02бд"}</definedName>
    <definedName name="__________________t06" localSheetId="0" hidden="1">{#N/A,#N/A,FALSE,"т04"}</definedName>
    <definedName name="__________________t06" hidden="1">{#N/A,#N/A,FALSE,"т04"}</definedName>
    <definedName name="________________a11" localSheetId="0" hidden="1">{#N/A,#N/A,FALSE,"т02бд"}</definedName>
    <definedName name="________________a11" hidden="1">{#N/A,#N/A,FALSE,"т02бд"}</definedName>
    <definedName name="________________t06" localSheetId="0" hidden="1">{#N/A,#N/A,FALSE,"т04"}</definedName>
    <definedName name="________________t06" hidden="1">{#N/A,#N/A,FALSE,"т04"}</definedName>
    <definedName name="______________a11" localSheetId="0" hidden="1">{#N/A,#N/A,FALSE,"т02бд"}</definedName>
    <definedName name="______________a11" hidden="1">{#N/A,#N/A,FALSE,"т02бд"}</definedName>
    <definedName name="______________t06" localSheetId="0" hidden="1">{#N/A,#N/A,FALSE,"т04"}</definedName>
    <definedName name="______________t06" hidden="1">{#N/A,#N/A,FALSE,"т04"}</definedName>
    <definedName name="____________a11" localSheetId="0" hidden="1">{#N/A,#N/A,FALSE,"т02бд"}</definedName>
    <definedName name="____________a11" hidden="1">{#N/A,#N/A,FALSE,"т02бд"}</definedName>
    <definedName name="____________t06" localSheetId="0" hidden="1">{#N/A,#N/A,FALSE,"т04"}</definedName>
    <definedName name="____________t06" hidden="1">{#N/A,#N/A,FALSE,"т04"}</definedName>
    <definedName name="___________a11" localSheetId="0" hidden="1">{#N/A,#N/A,FALSE,"т02бд"}</definedName>
    <definedName name="___________a11" hidden="1">{#N/A,#N/A,FALSE,"т02бд"}</definedName>
    <definedName name="___________t06" localSheetId="0" hidden="1">{#N/A,#N/A,FALSE,"т04"}</definedName>
    <definedName name="___________t06" hidden="1">{#N/A,#N/A,FALSE,"т04"}</definedName>
    <definedName name="__________a11" localSheetId="0" hidden="1">{#N/A,#N/A,FALSE,"т02бд"}</definedName>
    <definedName name="__________a11" hidden="1">{#N/A,#N/A,FALSE,"т02бд"}</definedName>
    <definedName name="__________t06" localSheetId="0" hidden="1">{#N/A,#N/A,FALSE,"т04"}</definedName>
    <definedName name="__________t06" hidden="1">{#N/A,#N/A,FALSE,"т04"}</definedName>
    <definedName name="________a11" localSheetId="0" hidden="1">{#N/A,#N/A,FALSE,"т02бд"}</definedName>
    <definedName name="________a11" hidden="1">{#N/A,#N/A,FALSE,"т02бд"}</definedName>
    <definedName name="________t06" localSheetId="0" hidden="1">{#N/A,#N/A,FALSE,"т04"}</definedName>
    <definedName name="________t06" hidden="1">{#N/A,#N/A,FALSE,"т04"}</definedName>
    <definedName name="_______a11" localSheetId="0" hidden="1">{#N/A,#N/A,FALSE,"т02бд"}</definedName>
    <definedName name="_______a11" hidden="1">{#N/A,#N/A,FALSE,"т02бд"}</definedName>
    <definedName name="_______t06" localSheetId="0" hidden="1">{#N/A,#N/A,FALSE,"т04"}</definedName>
    <definedName name="_______t06" hidden="1">{#N/A,#N/A,FALSE,"т04"}</definedName>
    <definedName name="______a11" localSheetId="0" hidden="1">{#N/A,#N/A,FALSE,"т02бд"}</definedName>
    <definedName name="______a11" hidden="1">{#N/A,#N/A,FALSE,"т02бд"}</definedName>
    <definedName name="______t06" localSheetId="0" hidden="1">{#N/A,#N/A,FALSE,"т04"}</definedName>
    <definedName name="______t06" hidden="1">{#N/A,#N/A,FALSE,"т04"}</definedName>
    <definedName name="____a11" localSheetId="0" hidden="1">{#N/A,#N/A,FALSE,"т02бд"}</definedName>
    <definedName name="____a11" hidden="1">{#N/A,#N/A,FALSE,"т02бд"}</definedName>
    <definedName name="____t06" localSheetId="0" hidden="1">{#N/A,#N/A,FALSE,"т04"}</definedName>
    <definedName name="____t06" hidden="1">{#N/A,#N/A,FALSE,"т04"}</definedName>
    <definedName name="___a11" localSheetId="0" hidden="1">{#N/A,#N/A,FALSE,"т02бд"}</definedName>
    <definedName name="___a11" hidden="1">{#N/A,#N/A,FALSE,"т02бд"}</definedName>
    <definedName name="___t06" localSheetId="0" hidden="1">{#N/A,#N/A,FALSE,"т04"}</definedName>
    <definedName name="___t06" hidden="1">{#N/A,#N/A,FALSE,"т04"}</definedName>
    <definedName name="__a11" localSheetId="0" hidden="1">{#N/A,#N/A,FALSE,"т02бд"}</definedName>
    <definedName name="__a11" hidden="1">{#N/A,#N/A,FALSE,"т02бд"}</definedName>
    <definedName name="__t06" localSheetId="0" hidden="1">{#N/A,#N/A,FALSE,"т04"}</definedName>
    <definedName name="__t06" hidden="1">{#N/A,#N/A,FALSE,"т04"}</definedName>
    <definedName name="_18_Лют_09" localSheetId="0">#REF!</definedName>
    <definedName name="_18_Лют_09">#REF!</definedName>
    <definedName name="_19_Лют_09" localSheetId="0">#REF!</definedName>
    <definedName name="_19_Лют_09">#REF!</definedName>
    <definedName name="_19_Лют_09_ВЧА" localSheetId="0">#REF!</definedName>
    <definedName name="_19_Лют_09_ВЧА">#REF!</definedName>
    <definedName name="_a11" localSheetId="0" hidden="1">{#N/A,#N/A,FALSE,"т02бд"}</definedName>
    <definedName name="_a11" hidden="1">{#N/A,#N/A,FALSE,"т02бд"}</definedName>
    <definedName name="_t06" localSheetId="0" hidden="1">{#N/A,#N/A,FALSE,"т04"}</definedName>
    <definedName name="_t06" hidden="1">{#N/A,#N/A,FALSE,"т04"}</definedName>
    <definedName name="BAZA">'[1]Мульт-ор М2, швидкість'!$E$1:$E$65536</definedName>
    <definedName name="cevv" localSheetId="0">[2]табл1!#REF!</definedName>
    <definedName name="cevv">[2]табл1!#REF!</definedName>
    <definedName name="d" localSheetId="0" hidden="1">{#N/A,#N/A,FALSE,"т02бд"}</definedName>
    <definedName name="d" hidden="1">{#N/A,#N/A,FALSE,"т02бд"}</definedName>
    <definedName name="ic" localSheetId="0" hidden="1">{#N/A,#N/A,FALSE,"т02бд"}</definedName>
    <definedName name="ic" hidden="1">{#N/A,#N/A,FALSE,"т02бд"}</definedName>
    <definedName name="ICC_2008" localSheetId="0" hidden="1">{#N/A,#N/A,FALSE,"т02бд"}</definedName>
    <definedName name="ICC_2008" hidden="1">{#N/A,#N/A,FALSE,"т02бд"}</definedName>
    <definedName name="q" localSheetId="0" hidden="1">{#N/A,#N/A,FALSE,"т02бд"}</definedName>
    <definedName name="q" hidden="1">{#N/A,#N/A,FALSE,"т02бд"}</definedName>
    <definedName name="tt" localSheetId="0" hidden="1">{#N/A,#N/A,FALSE,"т02бд"}</definedName>
    <definedName name="tt" hidden="1">{#N/A,#N/A,FALSE,"т02бд"}</definedName>
    <definedName name="V">'[3]146024'!$A$1:$K$1</definedName>
    <definedName name="ven_vcha" localSheetId="0" hidden="1">{#N/A,#N/A,FALSE,"т02бд"}</definedName>
    <definedName name="ven_vcha" hidden="1">{#N/A,#N/A,FALSE,"т02бд"}</definedName>
    <definedName name="wrn.04." localSheetId="0" hidden="1">{#N/A,#N/A,FALSE,"т02бд"}</definedName>
    <definedName name="wrn.04.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_xlnm.Database" localSheetId="0">#REF!</definedName>
    <definedName name="_xlnm.Database">#REF!</definedName>
    <definedName name="ГЦ" localSheetId="0" hidden="1">{#N/A,#N/A,FALSE,"т02бд"}</definedName>
    <definedName name="ГЦ" hidden="1">{#N/A,#N/A,FALSE,"т02бд"}</definedName>
    <definedName name="д17.1">'[4]д17-1'!$A$1:$H$1</definedName>
    <definedName name="ее" localSheetId="0" hidden="1">{#N/A,#N/A,FALSE,"т02бд"}</definedName>
    <definedName name="ее" hidden="1">{#N/A,#N/A,FALSE,"т02бд"}</definedName>
    <definedName name="збз1998" localSheetId="0">#REF!</definedName>
    <definedName name="збз1998">#REF!</definedName>
    <definedName name="ии" localSheetId="0" hidden="1">{#N/A,#N/A,FALSE,"т02бд"}</definedName>
    <definedName name="ии" hidden="1">{#N/A,#N/A,FALSE,"т02бд"}</definedName>
    <definedName name="іі" localSheetId="0" hidden="1">{#N/A,#N/A,FALSE,"т02бд"}</definedName>
    <definedName name="іі" hidden="1">{#N/A,#N/A,FALSE,"т02бд"}</definedName>
    <definedName name="квітень" localSheetId="0" hidden="1">{#N/A,#N/A,FALSE,"т17-1банки (2)"}</definedName>
    <definedName name="квітень" hidden="1">{#N/A,#N/A,FALSE,"т17-1банки (2)"}</definedName>
    <definedName name="ке" localSheetId="0" hidden="1">{#N/A,#N/A,FALSE,"т17-1банки (2)"}</definedName>
    <definedName name="ке" hidden="1">{#N/A,#N/A,FALSE,"т17-1банки (2)"}</definedName>
    <definedName name="М2">'[1]Мульт-ор М2, швидкість'!$C$1:$C$65536</definedName>
    <definedName name="нн" localSheetId="0" hidden="1">{#N/A,#N/A,FALSE,"т02бд"}</definedName>
    <definedName name="нн" hidden="1">{#N/A,#N/A,FALSE,"т02бд"}</definedName>
    <definedName name="Список">'[3]146024'!$A$8:$A$88</definedName>
    <definedName name="стельм." localSheetId="0" hidden="1">{#N/A,#N/A,FALSE,"т17-1банки (2)"}</definedName>
    <definedName name="стельм." hidden="1">{#N/A,#N/A,FALSE,"т17-1банки (2)"}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'[5]т07(98)'!$A$1</definedName>
    <definedName name="т09СЕ98">'[6]т09(98) по сек-рам ек-ки'!$A$1</definedName>
    <definedName name="т15">[7]т15!$A$1</definedName>
    <definedName name="т17.1">'[8]т17-1(шаблон)'!$A$1:$H$1</definedName>
    <definedName name="т17.1.2001">'[8]т17-1(шаблон)'!$A$1:$H$1</definedName>
    <definedName name="т17.1обл2001">'[8]т17-1(шаблон)'!$A$1:$H$1</definedName>
    <definedName name="т17.2" localSheetId="0">#REF!</definedName>
    <definedName name="т17.2">#REF!</definedName>
    <definedName name="т17.2.2001">'[9]т17-2 '!$A$1</definedName>
    <definedName name="т17.3">'[9]т17-3'!$A$1:$L$2</definedName>
    <definedName name="т17.3.2001">'[9]т17-2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'[10]т17мб(шаблон)'!$A$1</definedName>
    <definedName name="Усі_банки">'[3]146024'!$A$8:$K$88</definedName>
    <definedName name="ц" localSheetId="0" hidden="1">{#N/A,#N/A,FALSE,"т02бд"}</definedName>
    <definedName name="ц" hidden="1">{#N/A,#N/A,FALSE,"т02бд"}</definedName>
    <definedName name="цеу" localSheetId="0" hidden="1">{#N/A,#N/A,FALSE,"т02бд"}</definedName>
    <definedName name="цеу" hidden="1">{#N/A,#N/A,FALSE,"т02бд"}</definedName>
    <definedName name="черв" localSheetId="0" hidden="1">{#N/A,#N/A,FALSE,"т02бд"}</definedName>
    <definedName name="черв" hidden="1">{#N/A,#N/A,FALSE,"т02бд"}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5" l="1"/>
  <c r="F10" i="45"/>
  <c r="E10" i="45"/>
  <c r="F20" i="45" l="1"/>
  <c r="L20" i="45" s="1"/>
  <c r="F21" i="45" l="1"/>
  <c r="L21" i="45" l="1"/>
</calcChain>
</file>

<file path=xl/sharedStrings.xml><?xml version="1.0" encoding="utf-8"?>
<sst xmlns="http://schemas.openxmlformats.org/spreadsheetml/2006/main" count="38" uniqueCount="33">
  <si>
    <t>http://www.uaib.com.ua/analituaib/rankings/kua.html</t>
  </si>
  <si>
    <t>Number of participants</t>
  </si>
  <si>
    <t>Number of AMC with IC assets under management</t>
  </si>
  <si>
    <t>Change of IC assets under management</t>
  </si>
  <si>
    <t>quarter</t>
  </si>
  <si>
    <t>YTD</t>
  </si>
  <si>
    <t xml:space="preserve">annual </t>
  </si>
  <si>
    <t>Q3 2018</t>
  </si>
  <si>
    <t>Q4 2018</t>
  </si>
  <si>
    <t>Q1 2019</t>
  </si>
  <si>
    <t>Q2 2019</t>
  </si>
  <si>
    <t>Q3 2019</t>
  </si>
  <si>
    <t>* IC - insuarance companies.</t>
  </si>
  <si>
    <t>For more details on the results of AMC activity on IC asset management see AMC ranking:</t>
  </si>
  <si>
    <t>Structure of IC assets under management *</t>
  </si>
  <si>
    <t>Date / period</t>
  </si>
  <si>
    <t>Cash (current and deposit accounts, including foreign currency)</t>
  </si>
  <si>
    <t>Bank metals</t>
  </si>
  <si>
    <t>Real estate</t>
  </si>
  <si>
    <t>Other assets</t>
  </si>
  <si>
    <t>Securities, total</t>
  </si>
  <si>
    <t>Equities</t>
  </si>
  <si>
    <t>Corporate bonds</t>
  </si>
  <si>
    <t>Municipal bonds</t>
  </si>
  <si>
    <t>State bonds (incl. OVDP)</t>
  </si>
  <si>
    <t>Mortgage Certificates</t>
  </si>
  <si>
    <t>TOTAL</t>
  </si>
  <si>
    <t>(UAH M)</t>
  </si>
  <si>
    <t xml:space="preserve"> * According to the data provided by AMC with IC assets under management in addition to the quarterly reporting.</t>
  </si>
  <si>
    <t>Statistics of IC* asset management market for Q3 2019</t>
  </si>
  <si>
    <t>IC assets under management, UAH M (rhs)</t>
  </si>
  <si>
    <t>Number of ICs with assets under AMC management</t>
  </si>
  <si>
    <t>Date /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</si>
</sst>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₴_-;\-* #,##0.00_₴_-;_-* &quot;-&quot;??_₴_-;_-@_-"/>
    <numFmt numFmtId="164" formatCode="_(* #,##0.00_);_(* \(#,##0.00\);_(* &quot;-&quot;??_);_(@_)"/>
    <numFmt numFmtId="165" formatCode="0.0%"/>
    <numFmt numFmtId="166" formatCode="0.0"/>
    <numFmt numFmtId="167" formatCode="&quot;$&quot;#,##0_);[Red]\(&quot;$&quot;#,##0\)"/>
    <numFmt numFmtId="168" formatCode="0.0000"/>
    <numFmt numFmtId="169" formatCode="0.000"/>
  </numFmts>
  <fonts count="4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sz val="10"/>
      <name val="UkrainianBaltica"/>
      <family val="1"/>
      <charset val="204"/>
    </font>
    <font>
      <sz val="10"/>
      <name val="MS Sans Serif"/>
      <family val="2"/>
      <charset val="204"/>
    </font>
    <font>
      <b/>
      <sz val="14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9"/>
      <color indexed="12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/>
      <bottom style="medium">
        <color indexed="20"/>
      </bottom>
      <diagonal/>
    </border>
    <border>
      <left/>
      <right/>
      <top style="medium">
        <color indexed="20"/>
      </top>
      <bottom/>
      <diagonal/>
    </border>
    <border>
      <left style="dotted">
        <color indexed="23"/>
      </left>
      <right style="dotted">
        <color indexed="23"/>
      </right>
      <top style="medium">
        <color indexed="20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2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indexed="2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medium">
        <color indexed="2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34998626667073579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dotted">
        <color rgb="FF808080"/>
      </right>
      <top style="medium">
        <color rgb="FF800080"/>
      </top>
      <bottom/>
      <diagonal/>
    </border>
    <border>
      <left style="dotted">
        <color rgb="FF808080"/>
      </left>
      <right style="dotted">
        <color indexed="23"/>
      </right>
      <top style="medium">
        <color rgb="FF800080"/>
      </top>
      <bottom/>
      <diagonal/>
    </border>
    <border>
      <left style="dotted">
        <color indexed="23"/>
      </left>
      <right/>
      <top style="medium">
        <color rgb="FF800080"/>
      </top>
      <bottom style="medium">
        <color rgb="FF808080"/>
      </bottom>
      <diagonal/>
    </border>
    <border>
      <left/>
      <right/>
      <top style="medium">
        <color rgb="FF800080"/>
      </top>
      <bottom style="medium">
        <color rgb="FF808080"/>
      </bottom>
      <diagonal/>
    </border>
    <border>
      <left/>
      <right style="dotted">
        <color rgb="FF808080"/>
      </right>
      <top/>
      <bottom style="medium">
        <color indexed="20"/>
      </bottom>
      <diagonal/>
    </border>
    <border>
      <left style="dotted">
        <color rgb="FF808080"/>
      </left>
      <right style="dotted">
        <color indexed="23"/>
      </right>
      <top/>
      <bottom style="medium">
        <color indexed="20"/>
      </bottom>
      <diagonal/>
    </border>
    <border>
      <left style="dotted">
        <color rgb="FF808080"/>
      </left>
      <right/>
      <top/>
      <bottom style="medium">
        <color rgb="FF800080"/>
      </bottom>
      <diagonal/>
    </border>
    <border>
      <left/>
      <right style="dotted">
        <color rgb="FF808080"/>
      </right>
      <top style="medium">
        <color rgb="FF800080"/>
      </top>
      <bottom style="medium">
        <color rgb="FF800080"/>
      </bottom>
      <diagonal/>
    </border>
    <border>
      <left/>
      <right/>
      <top style="medium">
        <color rgb="FF800080"/>
      </top>
      <bottom style="medium">
        <color rgb="FF800080"/>
      </bottom>
      <diagonal/>
    </border>
    <border>
      <left style="dotted">
        <color rgb="FF808080"/>
      </left>
      <right style="dotted">
        <color rgb="FF808080"/>
      </right>
      <top style="medium">
        <color rgb="FF800080"/>
      </top>
      <bottom style="medium">
        <color rgb="FF800080"/>
      </bottom>
      <diagonal/>
    </border>
  </borders>
  <cellStyleXfs count="88">
    <xf numFmtId="0" fontId="0" fillId="0" borderId="0"/>
    <xf numFmtId="49" fontId="12" fillId="0" borderId="0">
      <alignment horizontal="centerContinuous" vertical="top" wrapText="1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3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2" fillId="0" borderId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2" fillId="0" borderId="3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6" fillId="0" borderId="0"/>
    <xf numFmtId="0" fontId="6" fillId="0" borderId="0"/>
    <xf numFmtId="0" fontId="10" fillId="0" borderId="0"/>
    <xf numFmtId="0" fontId="38" fillId="0" borderId="0"/>
    <xf numFmtId="0" fontId="6" fillId="0" borderId="0"/>
    <xf numFmtId="0" fontId="10" fillId="0" borderId="0"/>
    <xf numFmtId="0" fontId="6" fillId="0" borderId="0"/>
    <xf numFmtId="0" fontId="8" fillId="0" borderId="0"/>
    <xf numFmtId="0" fontId="8" fillId="0" borderId="0"/>
    <xf numFmtId="0" fontId="34" fillId="0" borderId="0"/>
    <xf numFmtId="0" fontId="15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23" borderId="9" applyNumberFormat="0" applyFont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1" fillId="4" borderId="0" applyNumberFormat="0" applyBorder="0" applyAlignment="0" applyProtection="0"/>
    <xf numFmtId="49" fontId="12" fillId="0" borderId="11">
      <alignment horizontal="center" vertical="center" wrapText="1"/>
    </xf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6" fillId="0" borderId="0" xfId="59" applyFont="1" applyBorder="1" applyAlignment="1">
      <alignment vertical="center"/>
    </xf>
    <xf numFmtId="0" fontId="35" fillId="0" borderId="0" xfId="59" applyFont="1" applyAlignment="1">
      <alignment vertical="center"/>
    </xf>
    <xf numFmtId="0" fontId="35" fillId="0" borderId="0" xfId="59" applyFont="1" applyBorder="1" applyAlignment="1">
      <alignment vertical="center"/>
    </xf>
    <xf numFmtId="0" fontId="6" fillId="0" borderId="16" xfId="59" applyFont="1" applyBorder="1" applyAlignment="1">
      <alignment horizontal="center" vertical="center"/>
    </xf>
    <xf numFmtId="166" fontId="6" fillId="0" borderId="16" xfId="59" applyNumberFormat="1" applyFont="1" applyBorder="1" applyAlignment="1">
      <alignment horizontal="center" vertical="center"/>
    </xf>
    <xf numFmtId="165" fontId="6" fillId="0" borderId="16" xfId="59" applyNumberFormat="1" applyFont="1" applyBorder="1" applyAlignment="1">
      <alignment horizontal="center" vertical="center"/>
    </xf>
    <xf numFmtId="165" fontId="6" fillId="0" borderId="18" xfId="59" applyNumberFormat="1" applyFont="1" applyBorder="1" applyAlignment="1">
      <alignment horizontal="center" vertical="center"/>
    </xf>
    <xf numFmtId="0" fontId="7" fillId="0" borderId="15" xfId="59" applyNumberFormat="1" applyFont="1" applyBorder="1" applyAlignment="1">
      <alignment horizontal="center" vertical="center" wrapText="1"/>
    </xf>
    <xf numFmtId="0" fontId="7" fillId="0" borderId="19" xfId="59" applyFont="1" applyBorder="1" applyAlignment="1">
      <alignment horizontal="center" vertical="center"/>
    </xf>
    <xf numFmtId="165" fontId="7" fillId="0" borderId="19" xfId="59" applyNumberFormat="1" applyFont="1" applyBorder="1" applyAlignment="1">
      <alignment horizontal="center" vertical="center"/>
    </xf>
    <xf numFmtId="165" fontId="7" fillId="0" borderId="20" xfId="59" applyNumberFormat="1" applyFont="1" applyBorder="1" applyAlignment="1">
      <alignment horizontal="center" vertical="center"/>
    </xf>
    <xf numFmtId="0" fontId="6" fillId="0" borderId="0" xfId="59" applyFont="1" applyAlignment="1">
      <alignment vertical="center"/>
    </xf>
    <xf numFmtId="0" fontId="6" fillId="0" borderId="25" xfId="59" applyNumberFormat="1" applyFont="1" applyBorder="1" applyAlignment="1">
      <alignment horizontal="center" vertical="center" wrapText="1"/>
    </xf>
    <xf numFmtId="0" fontId="6" fillId="0" borderId="26" xfId="59" applyFont="1" applyBorder="1" applyAlignment="1">
      <alignment horizontal="center" vertical="center"/>
    </xf>
    <xf numFmtId="166" fontId="6" fillId="0" borderId="26" xfId="59" applyNumberFormat="1" applyFont="1" applyBorder="1" applyAlignment="1">
      <alignment horizontal="center" vertical="center"/>
    </xf>
    <xf numFmtId="165" fontId="6" fillId="0" borderId="26" xfId="59" applyNumberFormat="1" applyFont="1" applyBorder="1" applyAlignment="1">
      <alignment horizontal="center" vertical="center"/>
    </xf>
    <xf numFmtId="165" fontId="6" fillId="0" borderId="27" xfId="59" applyNumberFormat="1" applyFont="1" applyBorder="1" applyAlignment="1">
      <alignment horizontal="center" vertical="center"/>
    </xf>
    <xf numFmtId="166" fontId="7" fillId="0" borderId="19" xfId="59" applyNumberFormat="1" applyFont="1" applyFill="1" applyBorder="1" applyAlignment="1">
      <alignment horizontal="center" vertical="center"/>
    </xf>
    <xf numFmtId="0" fontId="6" fillId="0" borderId="0" xfId="59" applyFont="1" applyFill="1" applyAlignment="1">
      <alignment vertical="center"/>
    </xf>
    <xf numFmtId="4" fontId="7" fillId="0" borderId="23" xfId="59" applyNumberFormat="1" applyFont="1" applyFill="1" applyBorder="1" applyAlignment="1">
      <alignment vertical="center"/>
    </xf>
    <xf numFmtId="4" fontId="7" fillId="0" borderId="21" xfId="59" applyNumberFormat="1" applyFont="1" applyBorder="1" applyAlignment="1">
      <alignment vertical="center"/>
    </xf>
    <xf numFmtId="4" fontId="6" fillId="0" borderId="21" xfId="59" applyNumberFormat="1" applyFont="1" applyBorder="1" applyAlignment="1">
      <alignment vertical="center"/>
    </xf>
    <xf numFmtId="4" fontId="7" fillId="0" borderId="22" xfId="59" applyNumberFormat="1" applyFont="1" applyBorder="1" applyAlignment="1">
      <alignment vertical="center"/>
    </xf>
    <xf numFmtId="4" fontId="7" fillId="0" borderId="24" xfId="59" applyNumberFormat="1" applyFont="1" applyFill="1" applyBorder="1" applyAlignment="1">
      <alignment vertical="center"/>
    </xf>
    <xf numFmtId="4" fontId="6" fillId="0" borderId="23" xfId="59" applyNumberFormat="1" applyFont="1" applyFill="1" applyBorder="1" applyAlignment="1">
      <alignment vertical="center"/>
    </xf>
    <xf numFmtId="4" fontId="6" fillId="0" borderId="24" xfId="59" applyNumberFormat="1" applyFont="1" applyFill="1" applyBorder="1" applyAlignment="1">
      <alignment vertical="center"/>
    </xf>
    <xf numFmtId="4" fontId="7" fillId="0" borderId="20" xfId="59" applyNumberFormat="1" applyFont="1" applyBorder="1" applyAlignment="1">
      <alignment horizontal="right" vertical="center"/>
    </xf>
    <xf numFmtId="168" fontId="6" fillId="0" borderId="0" xfId="59" applyNumberFormat="1" applyFont="1" applyAlignment="1">
      <alignment vertical="center"/>
    </xf>
    <xf numFmtId="169" fontId="6" fillId="0" borderId="0" xfId="59" applyNumberFormat="1" applyFont="1" applyAlignment="1">
      <alignment vertical="center"/>
    </xf>
    <xf numFmtId="0" fontId="6" fillId="0" borderId="17" xfId="59" applyNumberFormat="1" applyFont="1" applyBorder="1" applyAlignment="1">
      <alignment horizontal="right" vertical="center" wrapText="1"/>
    </xf>
    <xf numFmtId="0" fontId="41" fillId="0" borderId="34" xfId="0" applyFont="1" applyBorder="1" applyAlignment="1">
      <alignment horizontal="center" vertical="center" wrapText="1"/>
    </xf>
    <xf numFmtId="0" fontId="6" fillId="0" borderId="17" xfId="59" applyBorder="1" applyAlignment="1">
      <alignment horizontal="right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37" fillId="24" borderId="0" xfId="59" applyFont="1" applyFill="1" applyAlignment="1">
      <alignment horizontal="left" vertical="center"/>
    </xf>
    <xf numFmtId="0" fontId="14" fillId="0" borderId="0" xfId="59" applyFont="1" applyFill="1" applyAlignment="1">
      <alignment horizontal="center" vertical="center"/>
    </xf>
    <xf numFmtId="0" fontId="11" fillId="25" borderId="0" xfId="59" applyFont="1" applyFill="1" applyAlignment="1">
      <alignment horizontal="left" vertical="center"/>
    </xf>
    <xf numFmtId="0" fontId="41" fillId="0" borderId="28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14" fontId="7" fillId="0" borderId="14" xfId="59" applyNumberFormat="1" applyFont="1" applyBorder="1" applyAlignment="1">
      <alignment horizontal="center" vertical="center" wrapText="1"/>
    </xf>
    <xf numFmtId="14" fontId="7" fillId="0" borderId="12" xfId="59" applyNumberFormat="1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36" fillId="0" borderId="13" xfId="59" applyFont="1" applyBorder="1" applyAlignment="1">
      <alignment horizontal="left" vertical="center"/>
    </xf>
    <xf numFmtId="0" fontId="36" fillId="0" borderId="0" xfId="58" applyFont="1" applyAlignment="1">
      <alignment horizontal="left" vertical="center"/>
    </xf>
    <xf numFmtId="0" fontId="39" fillId="0" borderId="0" xfId="32" applyFont="1" applyAlignment="1" applyProtection="1">
      <alignment horizontal="left" vertical="center"/>
    </xf>
    <xf numFmtId="0" fontId="11" fillId="26" borderId="0" xfId="59" applyFont="1" applyFill="1" applyAlignment="1">
      <alignment horizontal="left" vertical="center"/>
    </xf>
  </cellXfs>
  <cellStyles count="88">
    <cellStyle name="100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 [0]" xfId="20"/>
    <cellStyle name="Currency [0]" xfId="21"/>
    <cellStyle name="Normal_AEOF1_2003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Гиперссылка" xfId="32" builtinId="8"/>
    <cellStyle name="Гиперссылка 2" xfId="33"/>
    <cellStyle name="Гиперссылка 3" xfId="34"/>
    <cellStyle name="Гиперссылка 4" xfId="77"/>
    <cellStyle name="Заголовки до таблиць в бюлетень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азвание 2" xfId="42"/>
    <cellStyle name="Нейтральный 2" xfId="43"/>
    <cellStyle name="Обычный" xfId="0" builtinId="0"/>
    <cellStyle name="Обычный 2" xfId="44"/>
    <cellStyle name="Обычный 2 2" xfId="45"/>
    <cellStyle name="Обычный 2 3" xfId="46"/>
    <cellStyle name="Обычный 2 4" xfId="47"/>
    <cellStyle name="Обычный 2 5" xfId="48"/>
    <cellStyle name="Обычный 2 5 2" xfId="74"/>
    <cellStyle name="Обычный 2 5 3" xfId="78"/>
    <cellStyle name="Обычный 2 5 3 2" xfId="85"/>
    <cellStyle name="Обычный 2 5 4" xfId="84"/>
    <cellStyle name="Обычный 2_2013_PR" xfId="49"/>
    <cellStyle name="Обычный 3" xfId="50"/>
    <cellStyle name="Обычный 4" xfId="51"/>
    <cellStyle name="Обычный 5" xfId="52"/>
    <cellStyle name="Обычный 5 2" xfId="53"/>
    <cellStyle name="Обычный 5 2 2" xfId="75"/>
    <cellStyle name="Обычный 5_РОБОЧИЙ_Q4_2013" xfId="79"/>
    <cellStyle name="Обычный 6" xfId="54"/>
    <cellStyle name="Обычный 7" xfId="55"/>
    <cellStyle name="Обычный 7 2" xfId="56"/>
    <cellStyle name="Обычный 7 2 2" xfId="81"/>
    <cellStyle name="Обычный 7 2 3" xfId="87"/>
    <cellStyle name="Обычный 7 3" xfId="80"/>
    <cellStyle name="Обычный 7 4" xfId="86"/>
    <cellStyle name="Обычный 8" xfId="57"/>
    <cellStyle name="Обычный_Аналіз_3q_09" xfId="58"/>
    <cellStyle name="Обычный_Книга3" xfId="59"/>
    <cellStyle name="Плохой 2" xfId="60"/>
    <cellStyle name="Пояснение 2" xfId="61"/>
    <cellStyle name="Примечание 2" xfId="62"/>
    <cellStyle name="Процентный 2" xfId="63"/>
    <cellStyle name="Процентный 2 2" xfId="64"/>
    <cellStyle name="Процентный 2 3" xfId="76"/>
    <cellStyle name="Процентный 3" xfId="65"/>
    <cellStyle name="Процентный 4" xfId="66"/>
    <cellStyle name="Процентный 4 2" xfId="82"/>
    <cellStyle name="Связанная ячейка 2" xfId="67"/>
    <cellStyle name="Текст предупреждения 2" xfId="68"/>
    <cellStyle name="Тысячи [0]_MM95 (3)" xfId="69"/>
    <cellStyle name="Тысячи_MM95 (3)" xfId="70"/>
    <cellStyle name="Финансовый 2" xfId="71"/>
    <cellStyle name="Финансовый 2 2" xfId="83"/>
    <cellStyle name="Хороший 2" xfId="72"/>
    <cellStyle name="Шапка" xfId="73"/>
  </cellStyles>
  <dxfs count="0"/>
  <tableStyles count="0" defaultTableStyle="TableStyleMedium2" defaultPivotStyle="PivotStyleLight16"/>
  <colors>
    <mruColors>
      <color rgb="FF9CD816"/>
      <color rgb="FF03B921"/>
      <color rgb="FF38B64A"/>
      <color rgb="FF8FC850"/>
      <color rgb="FF90BA44"/>
      <color rgb="FF6FCC22"/>
      <color rgb="FF8CAB53"/>
      <color rgb="FF5EC553"/>
      <color rgb="FF58AA54"/>
      <color rgb="FF587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39929015102329E-2"/>
          <c:y val="3.1854459664151159E-2"/>
          <c:w val="0.88712074264026786"/>
          <c:h val="0.65138401737913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'IC assets under management'!$B$4:$B$5</c:f>
              <c:strCache>
                <c:ptCount val="2"/>
                <c:pt idx="0">
                  <c:v>Number of AMC with IC assets under management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'IC assets under management'!$A$6:$A$10</c:f>
              <c:strCache>
                <c:ptCount val="5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</c:strCache>
            </c:strRef>
          </c:cat>
          <c:val>
            <c:numRef>
              <c:f>'IC assets under management'!$B$6:$B$10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0A-4909-B651-768C1E4D9CF5}"/>
            </c:ext>
          </c:extLst>
        </c:ser>
        <c:ser>
          <c:idx val="0"/>
          <c:order val="1"/>
          <c:tx>
            <c:strRef>
              <c:f>'IC assets under management'!$C$4:$C$5</c:f>
              <c:strCache>
                <c:ptCount val="2"/>
                <c:pt idx="0">
                  <c:v>Number of ICs with assets under AMC management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54927221289272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0A-4909-B651-768C1E4D9C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427146251698684E-3"/>
                  <c:y val="8.77581321384100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0A-4909-B651-768C1E4D9C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99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9966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'IC assets under management'!$A$6:$A$10</c:f>
              <c:strCache>
                <c:ptCount val="5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</c:strCache>
            </c:strRef>
          </c:cat>
          <c:val>
            <c:numRef>
              <c:f>'IC assets under management'!$C$6:$C$10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80A-4909-B651-768C1E4D9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88912"/>
        <c:axId val="167789472"/>
      </c:barChart>
      <c:lineChart>
        <c:grouping val="standard"/>
        <c:varyColors val="0"/>
        <c:ser>
          <c:idx val="2"/>
          <c:order val="2"/>
          <c:tx>
            <c:strRef>
              <c:f>'IC assets under management'!$D$4:$D$5</c:f>
              <c:strCache>
                <c:ptCount val="2"/>
                <c:pt idx="0">
                  <c:v>IC assets under management, UAH M (rhs)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556092158557528E-2"/>
                  <c:y val="-5.592501044800147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80A-4909-B651-768C1E4D9C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34121657134085E-2"/>
                  <c:y val="-5.082646602221600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80A-4909-B651-768C1E4D9C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274069884089785E-2"/>
                  <c:y val="-5.592501044800147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80A-4909-B651-768C1E4D9C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934780628418401E-2"/>
                  <c:y val="-6.397285580182947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80A-4909-B651-768C1E4D9CF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7494429413988034E-2"/>
                  <c:y val="-4.062952034349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80A-4909-B651-768C1E4D9CF5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9609680654383507E-2"/>
                  <c:y val="-5.0460925979585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80A-4909-B651-768C1E4D9CF5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'IC assets under management'!$A$6:$A$10</c:f>
              <c:strCache>
                <c:ptCount val="5"/>
                <c:pt idx="0">
                  <c:v>Q3 2018</c:v>
                </c:pt>
                <c:pt idx="1">
                  <c:v>Q4 2018</c:v>
                </c:pt>
                <c:pt idx="2">
                  <c:v>Q1 2019</c:v>
                </c:pt>
                <c:pt idx="3">
                  <c:v>Q2 2019</c:v>
                </c:pt>
                <c:pt idx="4">
                  <c:v>Q3 2019</c:v>
                </c:pt>
              </c:strCache>
            </c:strRef>
          </c:cat>
          <c:val>
            <c:numRef>
              <c:f>'IC assets under management'!$D$6:$D$10</c:f>
              <c:numCache>
                <c:formatCode>0.0</c:formatCode>
                <c:ptCount val="5"/>
                <c:pt idx="0">
                  <c:v>112.58503631000001</c:v>
                </c:pt>
                <c:pt idx="1">
                  <c:v>80.008798870000007</c:v>
                </c:pt>
                <c:pt idx="2">
                  <c:v>89.610446499999995</c:v>
                </c:pt>
                <c:pt idx="3">
                  <c:v>92.749392090000001</c:v>
                </c:pt>
                <c:pt idx="4">
                  <c:v>97.746608719999998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80A-4909-B651-768C1E4D9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90032"/>
        <c:axId val="167318112"/>
      </c:lineChart>
      <c:catAx>
        <c:axId val="1677889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7789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7789472"/>
        <c:scaling>
          <c:orientation val="minMax"/>
          <c:max val="8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7788912"/>
        <c:crosses val="autoZero"/>
        <c:crossBetween val="between"/>
      </c:valAx>
      <c:catAx>
        <c:axId val="16779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318112"/>
        <c:crosses val="autoZero"/>
        <c:auto val="0"/>
        <c:lblAlgn val="ctr"/>
        <c:lblOffset val="100"/>
        <c:noMultiLvlLbl val="0"/>
      </c:catAx>
      <c:valAx>
        <c:axId val="167318112"/>
        <c:scaling>
          <c:orientation val="minMax"/>
          <c:max val="125"/>
          <c:min val="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7790032"/>
        <c:crosses val="max"/>
        <c:crossBetween val="between"/>
        <c:majorUnit val="2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1.5497820186846357E-2"/>
          <c:y val="0.83756334874584004"/>
          <c:w val="0.95279266347022429"/>
          <c:h val="0.159472085161727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3366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30.0</a:t>
            </a:r>
            <a:r>
              <a:rPr lang="en-US" sz="1100" b="1" i="0" baseline="0">
                <a:effectLst/>
              </a:rPr>
              <a:t>9</a:t>
            </a:r>
            <a:r>
              <a:rPr lang="uk-UA" sz="1100" b="1" i="0" baseline="0">
                <a:effectLst/>
              </a:rPr>
              <a:t>.2018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253632572415"/>
          <c:y val="0.29153918992959332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A0-46E0-A61A-4C10B130A8BD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A0-46E0-A61A-4C10B130A8BD}"/>
              </c:ext>
            </c:extLst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A0-46E0-A61A-4C10B130A8BD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7A0-46E0-A61A-4C10B130A8B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7A0-46E0-A61A-4C10B130A8B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7A0-46E0-A61A-4C10B130A8BD}"/>
              </c:ext>
            </c:extLst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7A0-46E0-A61A-4C10B130A8BD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7A0-46E0-A61A-4C10B130A8BD}"/>
              </c:ext>
            </c:extLst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7A0-46E0-A61A-4C10B130A8BD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7A0-46E0-A61A-4C10B130A8BD}"/>
              </c:ext>
            </c:extLst>
          </c:dPt>
          <c:dLbls>
            <c:dLbl>
              <c:idx val="0"/>
              <c:layout>
                <c:manualLayout>
                  <c:x val="0"/>
                  <c:y val="-0.3258643449244338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A0-46E0-A61A-4C10B130A8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A0-46E0-A61A-4C10B130A8B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A0-46E0-A61A-4C10B130A8B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7A0-46E0-A61A-4C10B130A8B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9114322281259889E-3"/>
                  <c:y val="-1.37368280864181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anchorCtr="0"/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7A0-46E0-A61A-4C10B130A8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7A0-46E0-A61A-4C10B130A8B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7A0-46E0-A61A-4C10B130A8B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7A0-46E0-A61A-4C10B130A8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7A0-46E0-A61A-4C10B130A8B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1635608048993876"/>
                  <c:y val="-1.72686105568287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en-US" sz="1050" b="1" i="1"/>
                      <a:t>Securities</a:t>
                    </a:r>
                    <a:r>
                      <a:rPr lang="en-US" b="1" i="1" baseline="0"/>
                      <a:t>
99.88%</a:t>
                    </a:r>
                    <a:endParaRPr lang="en-US" b="1" i="1"/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07A0-46E0-A61A-4C10B130A8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('IC assets under management'!$B$16:$E$16,'IC assets under management'!$G$16:$K$16)</c:f>
              <c:strCache>
                <c:ptCount val="9"/>
                <c:pt idx="0">
                  <c:v>Cash (current and deposit accounts, including foreign currency)</c:v>
                </c:pt>
                <c:pt idx="1">
                  <c:v>Bank metals</c:v>
                </c:pt>
                <c:pt idx="2">
                  <c:v>Real estate</c:v>
                </c:pt>
                <c:pt idx="3">
                  <c:v>Other assets</c:v>
                </c:pt>
                <c:pt idx="4">
                  <c:v>Equities</c:v>
                </c:pt>
                <c:pt idx="5">
                  <c:v>Corporate bonds</c:v>
                </c:pt>
                <c:pt idx="6">
                  <c:v>Municipal bonds</c:v>
                </c:pt>
                <c:pt idx="7">
                  <c:v>State bonds (incl. OVDP)</c:v>
                </c:pt>
                <c:pt idx="8">
                  <c:v>Mortgage Certificates</c:v>
                </c:pt>
              </c:strCache>
            </c:strRef>
          </c:cat>
          <c:val>
            <c:numRef>
              <c:f>('IC assets under management'!$B$17:$E$17,'IC assets under management'!$G$17:$K$17)</c:f>
              <c:numCache>
                <c:formatCode>#,##0.00</c:formatCode>
                <c:ptCount val="9"/>
                <c:pt idx="0">
                  <c:v>0.13364467999999999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2.2484000000000002</c:v>
                </c:pt>
                <c:pt idx="5">
                  <c:v>0</c:v>
                </c:pt>
                <c:pt idx="6">
                  <c:v>0</c:v>
                </c:pt>
                <c:pt idx="7">
                  <c:v>110.31082970999999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07A0-46E0-A61A-4C10B130A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30.0</a:t>
            </a:r>
            <a:r>
              <a:rPr lang="en-US" sz="1100" b="1" i="0" baseline="0">
                <a:effectLst/>
              </a:rPr>
              <a:t>9</a:t>
            </a:r>
            <a:r>
              <a:rPr lang="uk-UA" sz="1100" b="1" i="0" baseline="0">
                <a:effectLst/>
              </a:rPr>
              <a:t>.2019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681590479013"/>
          <c:y val="0.29153918992959332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1E-4539-ADEA-10923185572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1E-4539-ADEA-109231855724}"/>
              </c:ext>
            </c:extLst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1E-4539-ADEA-109231855724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1E-4539-ADEA-109231855724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41E-4539-ADEA-109231855724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41E-4539-ADEA-109231855724}"/>
              </c:ext>
            </c:extLst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41E-4539-ADEA-109231855724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41E-4539-ADEA-109231855724}"/>
              </c:ext>
            </c:extLst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41E-4539-ADEA-10923185572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41E-4539-ADEA-109231855724}"/>
              </c:ext>
            </c:extLst>
          </c:dPt>
          <c:dLbls>
            <c:dLbl>
              <c:idx val="0"/>
              <c:layout>
                <c:manualLayout>
                  <c:x val="1.2387977202679293E-2"/>
                  <c:y val="-0.3493246211350118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1E-4539-ADEA-1092318557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41E-4539-ADEA-10923185572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41E-4539-ADEA-10923185572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41E-4539-ADEA-10923185572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41E-4539-ADEA-10923185572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41E-4539-ADEA-10923185572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41E-4539-ADEA-10923185572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41E-4539-ADEA-1092318557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E41E-4539-ADEA-10923185572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3686079648403635"/>
                  <c:y val="-1.726861693677397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ysClr val="windowText" lastClr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en-US" sz="1050" b="1" i="1"/>
                      <a:t>Securities</a:t>
                    </a:r>
                    <a:r>
                      <a:rPr lang="en-US" b="1" i="1" baseline="0">
                        <a:solidFill>
                          <a:sysClr val="windowText" lastClr="000000"/>
                        </a:solidFill>
                      </a:rPr>
                      <a:t>
99.83%</a:t>
                    </a:r>
                    <a:endParaRPr lang="en-US" b="1" i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E41E-4539-ADEA-1092318557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('IC assets under management'!$B$16:$E$16,'IC assets under management'!$G$16:$K$16)</c:f>
              <c:strCache>
                <c:ptCount val="9"/>
                <c:pt idx="0">
                  <c:v>Cash (current and deposit accounts, including foreign currency)</c:v>
                </c:pt>
                <c:pt idx="1">
                  <c:v>Bank metals</c:v>
                </c:pt>
                <c:pt idx="2">
                  <c:v>Real estate</c:v>
                </c:pt>
                <c:pt idx="3">
                  <c:v>Other assets</c:v>
                </c:pt>
                <c:pt idx="4">
                  <c:v>Equities</c:v>
                </c:pt>
                <c:pt idx="5">
                  <c:v>Corporate bonds</c:v>
                </c:pt>
                <c:pt idx="6">
                  <c:v>Municipal bonds</c:v>
                </c:pt>
                <c:pt idx="7">
                  <c:v>State bonds (incl. OVDP)</c:v>
                </c:pt>
                <c:pt idx="8">
                  <c:v>Mortgage Certificates</c:v>
                </c:pt>
              </c:strCache>
            </c:strRef>
          </c:cat>
          <c:val>
            <c:numRef>
              <c:f>('IC assets under management'!$B$21:$E$21,'IC assets under management'!$G$21:$K$21)</c:f>
              <c:numCache>
                <c:formatCode>#,##0.00</c:formatCode>
                <c:ptCount val="9"/>
                <c:pt idx="0">
                  <c:v>0.16820755000000001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97.578401170000006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E41E-4539-ADEA-10923185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100" b="1" i="0" baseline="0">
                <a:effectLst/>
              </a:rPr>
              <a:t>3</a:t>
            </a:r>
            <a:r>
              <a:rPr lang="en-US" sz="1100" b="1" i="0" baseline="0">
                <a:effectLst/>
              </a:rPr>
              <a:t>0</a:t>
            </a:r>
            <a:r>
              <a:rPr lang="uk-UA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6</a:t>
            </a:r>
            <a:r>
              <a:rPr lang="uk-UA" sz="1100" b="1" i="0" baseline="0">
                <a:effectLst/>
              </a:rPr>
              <a:t>.2019</a:t>
            </a:r>
            <a:endParaRPr lang="uk-UA" sz="1100">
              <a:effectLst/>
            </a:endParaRPr>
          </a:p>
        </c:rich>
      </c:tx>
      <c:layout>
        <c:manualLayout>
          <c:xMode val="edge"/>
          <c:yMode val="edge"/>
          <c:x val="0.37335285459183115"/>
          <c:y val="4.688716744886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2474165001547"/>
          <c:y val="0.29153940534990752"/>
          <c:w val="0.67384326310967979"/>
          <c:h val="0.70563748769479162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chemeClr val="accent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8D-4E3D-AE8F-C7E71EF3BEB9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8D-4E3D-AE8F-C7E71EF3BEB9}"/>
              </c:ext>
            </c:extLst>
          </c:dPt>
          <c:dPt>
            <c:idx val="2"/>
            <c:bubble3D val="0"/>
            <c:explosion val="8"/>
            <c:spPr>
              <a:solidFill>
                <a:srgbClr val="FFCC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D8D-4E3D-AE8F-C7E71EF3BEB9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D8D-4E3D-AE8F-C7E71EF3BEB9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D8D-4E3D-AE8F-C7E71EF3BEB9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D8D-4E3D-AE8F-C7E71EF3BEB9}"/>
              </c:ext>
            </c:extLst>
          </c:dPt>
          <c:dPt>
            <c:idx val="6"/>
            <c:bubble3D val="0"/>
            <c:spPr>
              <a:solidFill>
                <a:srgbClr val="FF99C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D8D-4E3D-AE8F-C7E71EF3BEB9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D8D-4E3D-AE8F-C7E71EF3BEB9}"/>
              </c:ext>
            </c:extLst>
          </c:dPt>
          <c:dPt>
            <c:idx val="8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D8D-4E3D-AE8F-C7E71EF3BEB9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D8D-4E3D-AE8F-C7E71EF3BEB9}"/>
              </c:ext>
            </c:extLst>
          </c:dPt>
          <c:dLbls>
            <c:dLbl>
              <c:idx val="0"/>
              <c:layout>
                <c:manualLayout>
                  <c:x val="0"/>
                  <c:y val="-0.2977122334531963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l">
                    <a:defRPr sz="10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ED8D-4E3D-AE8F-C7E71EF3BE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1635608048993876"/>
                  <c:y val="1.499611519706092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 i="1" u="none" strike="noStrike" baseline="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en-US" sz="1050" b="1" i="1"/>
                      <a:t>Securities</a:t>
                    </a:r>
                    <a:r>
                      <a:rPr lang="en-US" b="1" i="1" baseline="0"/>
                      <a:t>
99.86%</a:t>
                    </a:r>
                    <a:endParaRPr lang="en-US" b="1" i="1"/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ED8D-4E3D-AE8F-C7E71EF3BEB9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('IC assets under management'!$B$16:$E$16,'IC assets under management'!$G$16:$K$16)</c:f>
              <c:strCache>
                <c:ptCount val="9"/>
                <c:pt idx="0">
                  <c:v>Cash (current and deposit accounts, including foreign currency)</c:v>
                </c:pt>
                <c:pt idx="1">
                  <c:v>Bank metals</c:v>
                </c:pt>
                <c:pt idx="2">
                  <c:v>Real estate</c:v>
                </c:pt>
                <c:pt idx="3">
                  <c:v>Other assets</c:v>
                </c:pt>
                <c:pt idx="4">
                  <c:v>Equities</c:v>
                </c:pt>
                <c:pt idx="5">
                  <c:v>Corporate bonds</c:v>
                </c:pt>
                <c:pt idx="6">
                  <c:v>Municipal bonds</c:v>
                </c:pt>
                <c:pt idx="7">
                  <c:v>State bonds (incl. OVDP)</c:v>
                </c:pt>
                <c:pt idx="8">
                  <c:v>Mortgage Certificates</c:v>
                </c:pt>
              </c:strCache>
            </c:strRef>
          </c:cat>
          <c:val>
            <c:numRef>
              <c:f>('IC assets under management'!$B$20:$E$20,'IC assets under management'!$G$20:$K$20)</c:f>
              <c:numCache>
                <c:formatCode>#,##0.00</c:formatCode>
                <c:ptCount val="9"/>
                <c:pt idx="0">
                  <c:v>0.13398953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92.615402560000007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ED8D-4E3D-AE8F-C7E71EF3B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3175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</xdr:colOff>
      <xdr:row>3</xdr:row>
      <xdr:rowOff>1</xdr:rowOff>
    </xdr:from>
    <xdr:to>
      <xdr:col>20</xdr:col>
      <xdr:colOff>337456</xdr:colOff>
      <xdr:row>12</xdr:row>
      <xdr:rowOff>161365</xdr:rowOff>
    </xdr:to>
    <xdr:graphicFrame macro="">
      <xdr:nvGraphicFramePr>
        <xdr:cNvPr id="2" name="Диаграмма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19851</xdr:rowOff>
    </xdr:from>
    <xdr:to>
      <xdr:col>5</xdr:col>
      <xdr:colOff>598714</xdr:colOff>
      <xdr:row>38</xdr:row>
      <xdr:rowOff>113982</xdr:rowOff>
    </xdr:to>
    <xdr:graphicFrame macro="">
      <xdr:nvGraphicFramePr>
        <xdr:cNvPr id="3" name="Диаграмма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566059</xdr:colOff>
      <xdr:row>22</xdr:row>
      <xdr:rowOff>54429</xdr:rowOff>
    </xdr:from>
    <xdr:to>
      <xdr:col>11</xdr:col>
      <xdr:colOff>805544</xdr:colOff>
      <xdr:row>38</xdr:row>
      <xdr:rowOff>148560</xdr:rowOff>
    </xdr:to>
    <xdr:graphicFrame macro="">
      <xdr:nvGraphicFramePr>
        <xdr:cNvPr id="4" name="Диаграмма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370114</xdr:colOff>
      <xdr:row>38</xdr:row>
      <xdr:rowOff>119743</xdr:rowOff>
    </xdr:from>
    <xdr:to>
      <xdr:col>8</xdr:col>
      <xdr:colOff>468086</xdr:colOff>
      <xdr:row>55</xdr:row>
      <xdr:rowOff>50587</xdr:rowOff>
    </xdr:to>
    <xdr:graphicFrame macro="">
      <xdr:nvGraphicFramePr>
        <xdr:cNvPr id="5" name="Диаграмма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90;17&#1084;&#1073;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\d\Documents%20and%20Settings\gavrylyuk\&#1056;&#1072;&#1073;&#1086;&#1095;&#1080;&#1081;%20&#1089;&#1090;&#1086;&#1083;\&#1040;&#1085;&#1072;&#1089;&#1090;&#1072;&#1089;&#1080;&#1103;%20&#1043;&#1072;&#1074;&#1088;&#1080;&#1083;&#1102;&#1082;\&#1040;&#1085;&#1072;&#1083;&#1110;&#1090;&#1080;&#1082;&#1072;%20&#1087;&#1091;&#1073;&#1083;&#1110;&#1095;&#1085;&#1080;&#1093;%20&#1030;&#1057;&#1030;\&#1040;&#1085;&#1072;&#1083;&#1110;&#1090;&#1080;&#1082;&#1072;%20&#1074;&#1110;&#1076;&#1082;&#1088;&#1080;&#1090;&#1080;&#1093;%20&#1092;&#1086;&#1085;&#1076;&#1110;&#1074;\&#1058;&#1080;&#1078;&#1085;&#1077;&#1074;&#1072;%20&#1072;&#1085;&#1072;&#1083;&#1110;&#1090;&#1080;&#1082;&#1072;\2009\10.2009\15-21.10.09\&#1058;&#1080;&#1078;&#1085;&#1077;&#1074;&#1072;_15-21.10.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76;17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&#1052;&#1086;&#1080;%20&#1076;&#1086;&#1082;&#1091;&#1084;&#1077;&#1085;&#1090;&#1099;\&#1040;&#1088;&#1093;&#1110;&#1074;\&#1090;17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Доходність (2)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_інф"/>
      <sheetName val="All"/>
      <sheetName val="Усі (ВЧА кіл-ть і вартість ІС)"/>
      <sheetName val="Щоденний притік-відтік капіталу"/>
      <sheetName val="Золото+депози_рік_2006-2009"/>
      <sheetName val="Золото+депози+ПФТС_місяць"/>
      <sheetName val="Золото+депози+ПФТС_2009"/>
      <sheetName val="табл1"/>
      <sheetName val="табл2"/>
      <sheetName val="рис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aib.com.ua/analituaib/rankings/ku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2"/>
  <sheetViews>
    <sheetView tabSelected="1" zoomScale="70" zoomScaleNormal="70" workbookViewId="0">
      <pane ySplit="1" topLeftCell="A2" activePane="bottomLeft" state="frozen"/>
      <selection pane="bottomLeft" sqref="A1:XFD1"/>
    </sheetView>
  </sheetViews>
  <sheetFormatPr defaultColWidth="9.109375" defaultRowHeight="13.2" outlineLevelRow="1"/>
  <cols>
    <col min="1" max="1" width="15.21875" style="12" customWidth="1"/>
    <col min="2" max="4" width="13.77734375" style="12" customWidth="1"/>
    <col min="5" max="12" width="12.77734375" style="12" customWidth="1"/>
    <col min="13" max="13" width="10.88671875" style="12" customWidth="1"/>
    <col min="14" max="17" width="9.6640625" style="12" customWidth="1"/>
    <col min="18" max="18" width="10.5546875" style="12" customWidth="1"/>
    <col min="19" max="16384" width="9.109375" style="12"/>
  </cols>
  <sheetData>
    <row r="1" spans="1:13" s="40" customFormat="1" ht="25.95" customHeight="1">
      <c r="A1" s="40" t="s">
        <v>29</v>
      </c>
    </row>
    <row r="2" spans="1:13" s="41" customFormat="1" ht="6" customHeight="1"/>
    <row r="3" spans="1:13" s="42" customFormat="1" ht="16.2" thickBot="1">
      <c r="A3" s="42" t="s">
        <v>1</v>
      </c>
    </row>
    <row r="4" spans="1:13" ht="28.2" customHeight="1" thickBot="1">
      <c r="A4" s="43" t="s">
        <v>32</v>
      </c>
      <c r="B4" s="45" t="s">
        <v>2</v>
      </c>
      <c r="C4" s="45" t="s">
        <v>31</v>
      </c>
      <c r="D4" s="47" t="s">
        <v>30</v>
      </c>
      <c r="E4" s="49" t="s">
        <v>3</v>
      </c>
      <c r="F4" s="50"/>
      <c r="G4" s="50"/>
    </row>
    <row r="5" spans="1:13" ht="28.2" customHeight="1" thickBot="1">
      <c r="A5" s="44"/>
      <c r="B5" s="46"/>
      <c r="C5" s="46"/>
      <c r="D5" s="48"/>
      <c r="E5" s="31" t="s">
        <v>4</v>
      </c>
      <c r="F5" s="31" t="s">
        <v>5</v>
      </c>
      <c r="G5" s="31" t="s">
        <v>6</v>
      </c>
    </row>
    <row r="6" spans="1:13" s="1" customFormat="1" ht="20.399999999999999" customHeight="1">
      <c r="A6" s="13" t="s">
        <v>7</v>
      </c>
      <c r="B6" s="14">
        <v>2</v>
      </c>
      <c r="C6" s="14">
        <v>3</v>
      </c>
      <c r="D6" s="15">
        <v>112.58503631000001</v>
      </c>
      <c r="E6" s="16">
        <v>5.6599861466039902E-2</v>
      </c>
      <c r="F6" s="16">
        <v>-8.8852449374081544E-2</v>
      </c>
      <c r="G6" s="17">
        <v>0.35134164784592214</v>
      </c>
    </row>
    <row r="7" spans="1:13" s="1" customFormat="1" ht="20.399999999999999" customHeight="1" outlineLevel="1">
      <c r="A7" s="32" t="s">
        <v>8</v>
      </c>
      <c r="B7" s="4">
        <v>1</v>
      </c>
      <c r="C7" s="4">
        <v>2</v>
      </c>
      <c r="D7" s="5">
        <v>80.008798870000007</v>
      </c>
      <c r="E7" s="6">
        <v>-0.28934784326313301</v>
      </c>
      <c r="F7" s="6">
        <v>-0.35249102804217702</v>
      </c>
      <c r="G7" s="7">
        <v>-0.35249102804217713</v>
      </c>
    </row>
    <row r="8" spans="1:13" s="1" customFormat="1" ht="20.399999999999999" customHeight="1" outlineLevel="1">
      <c r="A8" s="32" t="s">
        <v>9</v>
      </c>
      <c r="B8" s="4">
        <v>1</v>
      </c>
      <c r="C8" s="4">
        <v>2</v>
      </c>
      <c r="D8" s="5">
        <v>89.610446499999995</v>
      </c>
      <c r="E8" s="6">
        <v>0.12000739625651602</v>
      </c>
      <c r="F8" s="6">
        <v>0.12000739625651602</v>
      </c>
      <c r="G8" s="7">
        <v>-0.15901447953434533</v>
      </c>
    </row>
    <row r="9" spans="1:13" s="1" customFormat="1" ht="20.399999999999999" customHeight="1" outlineLevel="1">
      <c r="A9" s="30" t="s">
        <v>10</v>
      </c>
      <c r="B9" s="4">
        <v>1</v>
      </c>
      <c r="C9" s="4">
        <v>2</v>
      </c>
      <c r="D9" s="5">
        <v>92.749392090000001</v>
      </c>
      <c r="E9" s="6">
        <v>3.5028790867591697E-2</v>
      </c>
      <c r="F9" s="6">
        <v>0.1592399011101413</v>
      </c>
      <c r="G9" s="7">
        <v>-0.13791671891552992</v>
      </c>
    </row>
    <row r="10" spans="1:13" s="1" customFormat="1" ht="20.399999999999999" customHeight="1" thickBot="1">
      <c r="A10" s="8" t="s">
        <v>11</v>
      </c>
      <c r="B10" s="9">
        <v>1</v>
      </c>
      <c r="C10" s="9">
        <v>2</v>
      </c>
      <c r="D10" s="18">
        <v>97.746608719999998</v>
      </c>
      <c r="E10" s="10">
        <f>D10/D9-1</f>
        <v>5.3878699551485054E-2</v>
      </c>
      <c r="F10" s="10">
        <f>D10/$D$7-1</f>
        <v>0.22169823945014788</v>
      </c>
      <c r="G10" s="11">
        <f>D10/D6-1</f>
        <v>-0.13179751125311878</v>
      </c>
    </row>
    <row r="11" spans="1:13" s="3" customFormat="1" ht="16.2" customHeight="1">
      <c r="A11" s="51" t="s">
        <v>12</v>
      </c>
      <c r="B11" s="51"/>
      <c r="C11" s="51"/>
      <c r="D11" s="51"/>
      <c r="E11" s="51"/>
      <c r="F11" s="51"/>
      <c r="G11" s="51"/>
    </row>
    <row r="12" spans="1:13" s="2" customFormat="1" ht="18" customHeight="1">
      <c r="A12" s="52" t="s">
        <v>13</v>
      </c>
      <c r="B12" s="52"/>
      <c r="C12" s="52"/>
      <c r="D12" s="52"/>
      <c r="E12" s="52"/>
      <c r="F12" s="52"/>
      <c r="G12" s="52"/>
    </row>
    <row r="13" spans="1:13" s="2" customFormat="1" ht="18" customHeight="1">
      <c r="A13" s="53" t="s">
        <v>0</v>
      </c>
      <c r="B13" s="53"/>
      <c r="C13" s="53"/>
      <c r="D13" s="53"/>
      <c r="E13" s="53"/>
      <c r="F13" s="53"/>
      <c r="G13" s="53"/>
    </row>
    <row r="15" spans="1:13" s="54" customFormat="1" ht="16.2" thickBot="1">
      <c r="A15" s="54" t="s">
        <v>14</v>
      </c>
    </row>
    <row r="16" spans="1:13" ht="82.2" customHeight="1" thickBot="1">
      <c r="A16" s="33" t="s">
        <v>15</v>
      </c>
      <c r="B16" s="33" t="s">
        <v>16</v>
      </c>
      <c r="C16" s="33" t="s">
        <v>17</v>
      </c>
      <c r="D16" s="33" t="s">
        <v>18</v>
      </c>
      <c r="E16" s="34" t="s">
        <v>19</v>
      </c>
      <c r="F16" s="35" t="s">
        <v>20</v>
      </c>
      <c r="G16" s="36" t="s">
        <v>21</v>
      </c>
      <c r="H16" s="37" t="s">
        <v>22</v>
      </c>
      <c r="I16" s="37" t="s">
        <v>23</v>
      </c>
      <c r="J16" s="37" t="s">
        <v>24</v>
      </c>
      <c r="K16" s="38" t="s">
        <v>25</v>
      </c>
      <c r="L16" s="34" t="s">
        <v>26</v>
      </c>
      <c r="M16" s="39" t="s">
        <v>27</v>
      </c>
    </row>
    <row r="17" spans="1:14" ht="18" customHeight="1">
      <c r="A17" s="13" t="s">
        <v>7</v>
      </c>
      <c r="B17" s="21">
        <v>0.13364467999999999</v>
      </c>
      <c r="C17" s="21">
        <v>0</v>
      </c>
      <c r="D17" s="21">
        <v>0</v>
      </c>
      <c r="E17" s="21">
        <v>0</v>
      </c>
      <c r="F17" s="21">
        <v>112.55922971</v>
      </c>
      <c r="G17" s="22">
        <v>2.2484000000000002</v>
      </c>
      <c r="H17" s="22">
        <v>0</v>
      </c>
      <c r="I17" s="22">
        <v>0</v>
      </c>
      <c r="J17" s="22">
        <v>110.31082970999999</v>
      </c>
      <c r="K17" s="22">
        <v>0</v>
      </c>
      <c r="L17" s="23">
        <v>112.69287439</v>
      </c>
      <c r="M17" s="28"/>
      <c r="N17" s="28"/>
    </row>
    <row r="18" spans="1:14" ht="18" customHeight="1" outlineLevel="1">
      <c r="A18" s="32" t="s">
        <v>8</v>
      </c>
      <c r="B18" s="21">
        <v>1.7537890000000004E-2</v>
      </c>
      <c r="C18" s="21">
        <v>0</v>
      </c>
      <c r="D18" s="21">
        <v>0</v>
      </c>
      <c r="E18" s="21">
        <v>0</v>
      </c>
      <c r="F18" s="21">
        <v>79.991260980000007</v>
      </c>
      <c r="G18" s="22">
        <v>2.4171</v>
      </c>
      <c r="H18" s="22">
        <v>0</v>
      </c>
      <c r="I18" s="22">
        <v>0</v>
      </c>
      <c r="J18" s="22">
        <v>77.574160980000002</v>
      </c>
      <c r="K18" s="22">
        <v>0</v>
      </c>
      <c r="L18" s="23">
        <v>80.008798870000007</v>
      </c>
      <c r="M18" s="28"/>
      <c r="N18" s="29"/>
    </row>
    <row r="19" spans="1:14" ht="18" customHeight="1" outlineLevel="1">
      <c r="A19" s="32" t="s">
        <v>9</v>
      </c>
      <c r="B19" s="21">
        <v>0.19325141000000001</v>
      </c>
      <c r="C19" s="21">
        <v>0</v>
      </c>
      <c r="D19" s="21">
        <v>0</v>
      </c>
      <c r="E19" s="21">
        <v>0</v>
      </c>
      <c r="F19" s="21">
        <v>89.634589090000006</v>
      </c>
      <c r="G19" s="22">
        <v>2.5830000000000002</v>
      </c>
      <c r="H19" s="22">
        <v>0</v>
      </c>
      <c r="I19" s="22">
        <v>0</v>
      </c>
      <c r="J19" s="22">
        <v>87.051589090000007</v>
      </c>
      <c r="K19" s="22">
        <v>0</v>
      </c>
      <c r="L19" s="23">
        <v>89.827840500000008</v>
      </c>
      <c r="M19" s="28"/>
      <c r="N19" s="29"/>
    </row>
    <row r="20" spans="1:14" ht="18" customHeight="1">
      <c r="A20" s="30" t="s">
        <v>10</v>
      </c>
      <c r="B20" s="21">
        <v>0.13398953</v>
      </c>
      <c r="C20" s="21">
        <v>0</v>
      </c>
      <c r="D20" s="21">
        <v>0</v>
      </c>
      <c r="E20" s="21">
        <v>0</v>
      </c>
      <c r="F20" s="21">
        <f>SUM(G20:K20)</f>
        <v>92.615402560000007</v>
      </c>
      <c r="G20" s="22">
        <v>0</v>
      </c>
      <c r="H20" s="22">
        <v>0</v>
      </c>
      <c r="I20" s="22">
        <v>0</v>
      </c>
      <c r="J20" s="22">
        <v>92.615402560000007</v>
      </c>
      <c r="K20" s="22">
        <v>0</v>
      </c>
      <c r="L20" s="23">
        <f t="shared" ref="L20" si="0">SUM(B20:F20)</f>
        <v>92.749392090000001</v>
      </c>
      <c r="M20" s="29"/>
      <c r="N20" s="28"/>
    </row>
    <row r="21" spans="1:14" s="19" customFormat="1" ht="16.2" customHeight="1" thickBot="1">
      <c r="A21" s="8" t="s">
        <v>11</v>
      </c>
      <c r="B21" s="20">
        <v>0.16820755000000001</v>
      </c>
      <c r="C21" s="20">
        <v>0</v>
      </c>
      <c r="D21" s="20">
        <v>0</v>
      </c>
      <c r="E21" s="20">
        <v>0</v>
      </c>
      <c r="F21" s="24">
        <f>SUM(G21:K21)</f>
        <v>97.578401170000006</v>
      </c>
      <c r="G21" s="25">
        <v>0</v>
      </c>
      <c r="H21" s="25">
        <v>0</v>
      </c>
      <c r="I21" s="25">
        <v>0</v>
      </c>
      <c r="J21" s="25">
        <v>97.578401170000006</v>
      </c>
      <c r="K21" s="26">
        <v>0</v>
      </c>
      <c r="L21" s="27">
        <f t="shared" ref="L21" si="1">SUM(B21:F21)</f>
        <v>97.746608720000012</v>
      </c>
      <c r="M21" s="29"/>
      <c r="N21" s="28"/>
    </row>
    <row r="22" spans="1:14" ht="16.8" customHeight="1">
      <c r="A22" s="51" t="s">
        <v>28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M22" s="28"/>
    </row>
  </sheetData>
  <mergeCells count="13">
    <mergeCell ref="A11:G11"/>
    <mergeCell ref="A12:G12"/>
    <mergeCell ref="A13:G13"/>
    <mergeCell ref="A15:XFD15"/>
    <mergeCell ref="A22:K22"/>
    <mergeCell ref="A1:XFD1"/>
    <mergeCell ref="A2:XFD2"/>
    <mergeCell ref="A3:XFD3"/>
    <mergeCell ref="A4:A5"/>
    <mergeCell ref="B4:B5"/>
    <mergeCell ref="C4:C5"/>
    <mergeCell ref="D4:D5"/>
    <mergeCell ref="E4:G4"/>
  </mergeCells>
  <hyperlinks>
    <hyperlink ref="A13" r:id="rId1"/>
  </hyperlinks>
  <pageMargins left="0.75" right="0.75" top="1" bottom="1" header="0.5" footer="0.5"/>
  <pageSetup paperSize="9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IC assets under management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gavrylyuk</cp:lastModifiedBy>
  <dcterms:created xsi:type="dcterms:W3CDTF">1996-10-08T23:32:33Z</dcterms:created>
  <dcterms:modified xsi:type="dcterms:W3CDTF">2020-01-13T11:05:48Z</dcterms:modified>
</cp:coreProperties>
</file>